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700_耕地地すべり防止事業（神山３期）\08_R7年度\04_業務\02_Ｒ８徳耕　地すべり　神山３期　調査解析業務\01_当初\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29"/>
  <c r="G26"/>
  <c r="G22"/>
  <c r="G19"/>
  <c r="G16"/>
  <c r="G15"/>
  <c r="G14"/>
  <c r="G13"/>
  <c r="G12"/>
  <c r="G11"/>
  <c r="G10"/>
  <c r="G52"/>
  <c r="G30"/>
  <c r="G31"/>
  <c r="G32"/>
  <c r="G33"/>
  <c r="G34"/>
  <c r="G35"/>
  <c r="G38"/>
  <c r="G41"/>
  <c r="G42"/>
  <c r="G43"/>
  <c r="G44"/>
  <c r="G47"/>
  <c r="G51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<sst xmlns="http://schemas.openxmlformats.org/spreadsheetml/2006/main">
  <si>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</si>
  <si>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</si>
  <si>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</si>
  <si>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</si>
  <si>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</si>
  <si>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地すべり　神山３期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</si>
  <si>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</si>
  <si>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</si>
  <si>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</si>
  <si>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</si>
  <si>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</si>
  <si>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</si>
  <si>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</si>
  <si>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</si>
  <si>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</si>
  <si>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</si>
  <si>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</si>
  <si>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水位観測
_x000d_</t>
  </si>
  <si>
    <t>地下水位測定観測
_x000d_</t>
  </si>
  <si>
    <t>箇所・回</t>
  </si>
  <si>
    <t>地下水位測定資料整理
_x000d_</t>
  </si>
  <si>
    <t>移動観測
_x000d_</t>
  </si>
  <si>
    <t>孔内傾斜計観測
_x000d_</t>
  </si>
  <si>
    <t>回</t>
  </si>
  <si>
    <t>挿入式孔内傾斜計資料整理
_x000d_観測周期１ヶ月</t>
  </si>
  <si>
    <t>排水量観測
_x000d_</t>
  </si>
  <si>
    <t>排水量観測資料整理
_x000d_</t>
  </si>
  <si>
    <t>直接経費（電子成果品作成費）
_x000d_</t>
  </si>
  <si>
    <t>間接調査費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</si>
  <si>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</si>
  <si>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</si>
  <si>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</si>
  <si>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</si>
  <si>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</si>
  <si>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</si>
  <si>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</si>
  <si>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安定解析(解析等調査業務)
_x000d_</t>
  </si>
  <si>
    <t>業務</t>
  </si>
  <si>
    <t>報告書作成(地すべり調査)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</si>
  <si>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</si>
  <si>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</si>
  <si>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</si>
  <si>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</si>
  <si>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</si>
  <si>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</si>
  <si>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≪打合せ（設計旅費・交通費)≫
_x000d_中間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</si>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</sst>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+G12+G26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+G13+G25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+G16+G19+G22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16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19</v>
      </c>
      <c r="F18" s="18">
        <v>16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23</v>
      </c>
      <c r="F20" s="18">
        <v>31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19</v>
      </c>
      <c r="F21" s="18">
        <v>31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25</v>
      </c>
      <c r="E23" s="17" t="s">
        <v>19</v>
      </c>
      <c r="F23" s="18">
        <v>12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26</v>
      </c>
      <c r="E24" s="17" t="s">
        <v>19</v>
      </c>
      <c r="F24" s="18">
        <v>12</v>
      </c>
      <c r="G24" s="25"/>
      <c r="H24" s="20"/>
      <c r="I24" s="21">
        <v>15</v>
      </c>
      <c r="J24" s="21">
        <v>4</v>
      </c>
    </row>
    <row r="25" ht="42" customHeight="1">
      <c r="A25" s="14" t="s">
        <v>27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/>
    </row>
    <row r="26" ht="42" customHeight="1">
      <c r="A26" s="14" t="s">
        <v>28</v>
      </c>
      <c r="B26" s="15"/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/>
    </row>
    <row r="27" ht="42" customHeight="1">
      <c r="A27" s="14" t="s">
        <v>29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30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31</v>
      </c>
      <c r="B29" s="15"/>
      <c r="C29" s="15"/>
      <c r="D29" s="16"/>
      <c r="E29" s="17" t="s">
        <v>13</v>
      </c>
      <c r="F29" s="18">
        <v>1</v>
      </c>
      <c r="G29" s="19">
        <f>+G10</f>
        <v>0</v>
      </c>
      <c r="H29" s="20"/>
      <c r="I29" s="21">
        <v>20</v>
      </c>
      <c r="J29" s="21"/>
    </row>
    <row r="30" ht="42" customHeight="1">
      <c r="A30" s="14" t="s">
        <v>32</v>
      </c>
      <c r="B30" s="15"/>
      <c r="C30" s="15"/>
      <c r="D30" s="16"/>
      <c r="E30" s="17" t="s">
        <v>13</v>
      </c>
      <c r="F30" s="18">
        <v>1</v>
      </c>
      <c r="G30" s="19">
        <f>+G31+G49</f>
        <v>0</v>
      </c>
      <c r="H30" s="20"/>
      <c r="I30" s="21">
        <v>21</v>
      </c>
      <c r="J30" s="21"/>
    </row>
    <row r="31" ht="42" customHeight="1">
      <c r="A31" s="14" t="s">
        <v>33</v>
      </c>
      <c r="B31" s="15"/>
      <c r="C31" s="15"/>
      <c r="D31" s="16"/>
      <c r="E31" s="17" t="s">
        <v>13</v>
      </c>
      <c r="F31" s="18">
        <v>1</v>
      </c>
      <c r="G31" s="19">
        <f>+G32+G41</f>
        <v>0</v>
      </c>
      <c r="H31" s="20"/>
      <c r="I31" s="21">
        <v>22</v>
      </c>
      <c r="J31" s="21"/>
    </row>
    <row r="32" ht="42" customHeight="1">
      <c r="A32" s="14" t="s">
        <v>34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1</v>
      </c>
    </row>
    <row r="33" ht="42" customHeight="1">
      <c r="A33" s="22"/>
      <c r="B33" s="15" t="s">
        <v>34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34</v>
      </c>
      <c r="D34" s="16"/>
      <c r="E34" s="17" t="s">
        <v>13</v>
      </c>
      <c r="F34" s="18">
        <v>1</v>
      </c>
      <c r="G34" s="19">
        <f>+G35+G38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35</v>
      </c>
      <c r="E35" s="17" t="s">
        <v>13</v>
      </c>
      <c r="F35" s="18">
        <v>1</v>
      </c>
      <c r="G35" s="19">
        <f>+G36+G37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36</v>
      </c>
      <c r="E36" s="17" t="s">
        <v>37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38</v>
      </c>
      <c r="E37" s="17" t="s">
        <v>37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39</v>
      </c>
      <c r="E38" s="17" t="s">
        <v>13</v>
      </c>
      <c r="F38" s="18">
        <v>1</v>
      </c>
      <c r="G38" s="19">
        <f>+G39+G40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40</v>
      </c>
      <c r="E39" s="17" t="s">
        <v>23</v>
      </c>
      <c r="F39" s="18">
        <v>2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41</v>
      </c>
      <c r="E40" s="17" t="s">
        <v>23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14" t="s">
        <v>42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1</v>
      </c>
    </row>
    <row r="42" ht="42" customHeight="1">
      <c r="A42" s="22"/>
      <c r="B42" s="15" t="s">
        <v>42</v>
      </c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42</v>
      </c>
      <c r="D43" s="16"/>
      <c r="E43" s="17" t="s">
        <v>13</v>
      </c>
      <c r="F43" s="18">
        <v>1</v>
      </c>
      <c r="G43" s="19">
        <f>+G44+G47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43</v>
      </c>
      <c r="E44" s="17" t="s">
        <v>13</v>
      </c>
      <c r="F44" s="18">
        <v>1</v>
      </c>
      <c r="G44" s="19">
        <f>+G45+G46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44</v>
      </c>
      <c r="E45" s="17" t="s">
        <v>23</v>
      </c>
      <c r="F45" s="18">
        <v>2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45</v>
      </c>
      <c r="E46" s="17" t="s">
        <v>23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46</v>
      </c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47</v>
      </c>
      <c r="E48" s="17" t="s">
        <v>13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14" t="s">
        <v>48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49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>
        <v>220</v>
      </c>
    </row>
    <row r="51" ht="42" customHeight="1">
      <c r="A51" s="14" t="s">
        <v>50</v>
      </c>
      <c r="B51" s="15"/>
      <c r="C51" s="15"/>
      <c r="D51" s="16"/>
      <c r="E51" s="17" t="s">
        <v>13</v>
      </c>
      <c r="F51" s="18">
        <v>1</v>
      </c>
      <c r="G51" s="19">
        <f>+G30+G50</f>
        <v>0</v>
      </c>
      <c r="H51" s="20"/>
      <c r="I51" s="21">
        <v>42</v>
      </c>
      <c r="J51" s="21"/>
    </row>
    <row r="52" ht="42" customHeight="1">
      <c r="A52" s="26" t="s">
        <v>51</v>
      </c>
      <c r="B52" s="27"/>
      <c r="C52" s="27"/>
      <c r="D52" s="28"/>
      <c r="E52" s="29" t="s">
        <v>13</v>
      </c>
      <c r="F52" s="30">
        <v>1</v>
      </c>
      <c r="G52" s="31">
        <f>+G29+G51</f>
        <v>0</v>
      </c>
      <c r="I52" s="32">
        <v>43</v>
      </c>
      <c r="J52" s="32">
        <v>30</v>
      </c>
    </row>
    <row r="53" ht="42" customHeight="1">
      <c r="A53" s="33" t="s">
        <v>52</v>
      </c>
      <c r="B53" s="34"/>
      <c r="C53" s="34"/>
      <c r="D53" s="35"/>
      <c r="E53" s="36" t="s">
        <v>53</v>
      </c>
      <c r="F53" s="37" t="s">
        <v>53</v>
      </c>
      <c r="G53" s="38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jVSo0O21E7/Q32AWMJVXqHOu58qNsZURbjW/tiOAgo1eXUNn9bunJKet3EkmD4HPLyw8K+cvHaf6osdrz2Ca5w==" hashValue="96vtH/4j6LOdLmCgxvoKdDYdanGsxR174sa0TtoGIw9Ts8I6LTGM/vX2vlhQ5OP+CSYoAPVB+BKxansXleZqLg==" algorithmName="SHA-512" password="FD80"/>
  <mergeCells count="30"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A13:D13"/>
    <mergeCell ref="B14:D14"/>
    <mergeCell ref="C15:D15"/>
    <mergeCell ref="A25:D25"/>
    <mergeCell ref="A26:D26"/>
    <mergeCell ref="A27:D27"/>
    <mergeCell ref="A28:D28"/>
    <mergeCell ref="A29:D29"/>
    <mergeCell ref="A30:D30"/>
    <mergeCell ref="A31:D31"/>
    <mergeCell ref="A32:D32"/>
    <mergeCell ref="B33:D33"/>
    <mergeCell ref="C34:D34"/>
    <mergeCell ref="A41:D41"/>
    <mergeCell ref="B42:D42"/>
    <mergeCell ref="C43:D43"/>
    <mergeCell ref="A49:D49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nogi kayo</cp:lastModifiedBy>
  <cp:lastPrinted>2020-10-12T05:07:54Z</cp:lastPrinted>
  <dcterms:created xsi:type="dcterms:W3CDTF">2014-01-09T08:55:00Z</dcterms:created>
  <dcterms:modified xsi:type="dcterms:W3CDTF">2026-03-11T05:30:03Z</dcterms:modified>
</cp:coreProperties>
</file>